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\Electronic Forms\"/>
    </mc:Choice>
  </mc:AlternateContent>
  <xr:revisionPtr revIDLastSave="0" documentId="13_ncr:1_{F261F58E-5ADD-4A3A-B4C3-B0FFF807B172}" xr6:coauthVersionLast="36" xr6:coauthVersionMax="36" xr10:uidLastSave="{00000000-0000-0000-0000-000000000000}"/>
  <bookViews>
    <workbookView xWindow="0" yWindow="0" windowWidth="20160" windowHeight="870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F24" i="1" l="1"/>
  <c r="H31" i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<sst xmlns="http://schemas.openxmlformats.org/spreadsheetml/2006/main" count="99" uniqueCount="93">
  <si>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</si>
  <si>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</si>
  <si>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</si>
  <si>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</si>
  <si>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</si>
  <si>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</si>
  <si>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</si>
  <si>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</si>
  <si>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</si>
  <si>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</si>
  <si>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</si>
  <si>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G*1.5%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</si>
  <si>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</si>
  <si>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</si>
  <si>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</si>
  <si>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</si>
  <si>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</si>
  <si>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</si>
  <si>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</si>
  <si>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</si>
  <si>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</si>
  <si>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</si>
  <si>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</si>
  <si>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</si>
  <si>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</si>
  <si>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</si>
  <si>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</si>
  <si>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</si>
  <si>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</si>
  <si>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</si>
  <si>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</si>
  <si>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</si>
  <si>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</si>
  <si>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</si>
  <si>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</si>
  <si>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</si>
  <si>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</si>
  <si>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</si>
  <si>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</si>
  <si>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</si>
  <si>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</si>
  <si>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</si>
  <si>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</si>
  <si>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</si>
  <si>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</si>
  <si>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</si>
  <si>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</si>
  <si>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</si>
  <si>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</si>
  <si>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</si>
  <si>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</si>
  <si>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</si>
  <si>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</si>
  <si>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</si>
  <si>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</si>
  <si>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</si>
  <si>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</si>
  <si>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 xml:space="preserve">Late Filing Fee - $25.00 per month or partial month if past April 15 up to $150.00…..................................................................................... 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</si>
  <si>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</si>
  <si>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</si>
  <si>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</si>
  <si>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</si>
  <si>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</si>
  <si>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</si>
  <si>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</si>
  <si>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</si>
  <si>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</si>
  <si>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</si>
  <si>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</si>
  <si>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</si>
  <si>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</si>
  <si>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</si>
  <si>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</si>
  <si>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</si>
  <si>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</si>
  <si>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</si>
  <si>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</si>
  <si>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</si>
  <si>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</si>
  <si>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</si>
  <si>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</si>
  <si>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</si>
  <si>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</si>
  <si>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</si>
  <si>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</si>
  <si>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</si>
  <si>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Do not include School District Withholding in these columns (usually identified with a four digit code)</t>
  </si>
  <si>
    <t>Electronic Form EZ
Name of Municipality: Minster</t>
  </si>
  <si>
    <t>Do not include Box 18 
Minster wages or School District wages in this column</t>
  </si>
  <si>
    <t>Minster Tax Withheld 
Box 19 on W-2</t>
  </si>
  <si>
    <t>      2022</t>
  </si>
  <si>
    <t>Higher of Box 5 or Box 18 on 
W-2</t>
  </si>
  <si>
    <t>Interest:  per month or partial month if past April 15 (See interest rate table on website for rate)…...............................................................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</si>
</sst>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0" fontId="6" fillId="0" borderId="1" xfId="0" applyFont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right" wrapText="1"/>
    </xf>
    <xf numFmtId="0" fontId="6" fillId="0" borderId="1" xfId="0" applyFont="1" applyFill="1" applyBorder="1" applyProtection="1"/>
    <xf numFmtId="0" fontId="7" fillId="0" borderId="1" xfId="0" applyFont="1" applyBorder="1" applyAlignment="1" applyProtection="1">
      <alignment horizontal="center" wrapText="1"/>
    </xf>
    <xf numFmtId="4" fontId="10" fillId="0" borderId="1" xfId="0" applyNumberFormat="1" applyFont="1" applyBorder="1" applyAlignment="1" applyProtection="1">
      <alignment horizontal="right" wrapText="1"/>
    </xf>
    <xf numFmtId="44" fontId="10" fillId="2" borderId="1" xfId="1" applyFont="1" applyFill="1" applyBorder="1" applyProtection="1">
      <protection locked="0"/>
    </xf>
    <xf numFmtId="0" fontId="10" fillId="0" borderId="0" xfId="0" applyFont="1" applyProtection="1"/>
    <xf numFmtId="4" fontId="10" fillId="0" borderId="1" xfId="0" applyNumberFormat="1" applyFont="1" applyBorder="1" applyProtection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NumberFormat="1" applyFont="1" applyBorder="1" applyProtection="1"/>
    <xf numFmtId="44" fontId="10" fillId="2" borderId="1" xfId="1" applyNumberFormat="1" applyFont="1" applyFill="1" applyBorder="1" applyProtection="1">
      <protection locked="0"/>
    </xf>
    <xf numFmtId="44" fontId="10" fillId="0" borderId="0" xfId="1" applyNumberFormat="1" applyFont="1" applyProtection="1"/>
    <xf numFmtId="44" fontId="10" fillId="0" borderId="4" xfId="1" applyNumberFormat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44" fontId="10" fillId="0" borderId="9" xfId="1" applyNumberFormat="1" applyFont="1" applyBorder="1" applyProtection="1"/>
    <xf numFmtId="44" fontId="10" fillId="0" borderId="10" xfId="1" applyNumberFormat="1" applyFont="1" applyBorder="1" applyProtection="1"/>
    <xf numFmtId="0" fontId="11" fillId="0" borderId="0" xfId="0" applyFont="1" applyProtection="1"/>
    <xf numFmtId="0" fontId="12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6" fillId="0" borderId="1" xfId="0" applyFont="1" applyBorder="1" applyAlignment="1" applyProtection="1">
      <alignment horizontal="right"/>
    </xf>
    <xf numFmtId="44" fontId="10" fillId="0" borderId="5" xfId="1" applyNumberFormat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 applyProtection="1">
      <alignment horizontal="left" wrapText="1"/>
    </xf>
    <xf numFmtId="0" fontId="7" fillId="0" borderId="0" xfId="0" applyFont="1" applyFill="1" applyBorder="1" applyProtection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5" fillId="0" borderId="0" xfId="0" applyFont="1" applyAlignment="1" applyProtection="1">
      <alignment wrapText="1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0" fontId="6" fillId="0" borderId="8" xfId="0" applyFont="1" applyBorder="1" applyProtection="1"/>
    <xf numFmtId="0" fontId="6" fillId="0" borderId="12" xfId="0" applyFont="1" applyBorder="1" applyProtection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0" xfId="0" applyFont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M64"/>
  <sheetViews>
    <sheetView showGridLines="0" tabSelected="1" topLeftCell="A22" zoomScale="70" zoomScaleNormal="70" workbookViewId="0">
      <selection activeCell="H37" sqref="H37"/>
    </sheetView>
  </sheetViews>
  <sheetFormatPr defaultRowHeight="14.4" x14ac:dyDescent="0.3"/>
  <cols>
    <col min="1" max="1" width="42.5546875" customWidth="1"/>
    <col min="2" max="2" width="14.88671875" customWidth="1"/>
    <col min="3" max="5" width="22.33203125" customWidth="1"/>
    <col min="6" max="6" width="23.77734375" style="1" customWidth="1"/>
    <col min="7" max="7" width="22.33203125" style="1" customWidth="1"/>
    <col min="8" max="8" width="22.33203125" customWidth="1"/>
    <col min="9" max="9" width="34.5546875" hidden="1" customWidth="1"/>
    <col min="10" max="12" width="8.88671875" hidden="1" customWidth="1"/>
  </cols>
  <sheetData>
    <row r="1" spans="1:13" ht="86.4" customHeight="1" thickBot="1" x14ac:dyDescent="0.45">
      <c r="A1" s="38" t="s">
        <v>1</v>
      </c>
      <c r="B1" s="72" t="s">
        <v>87</v>
      </c>
      <c r="C1" s="72"/>
      <c r="D1" s="72"/>
      <c r="E1" s="72"/>
      <c r="F1" s="72"/>
      <c r="G1" s="64" t="s">
        <v>2</v>
      </c>
      <c r="H1" s="64"/>
      <c r="I1" s="16"/>
      <c r="J1" s="16"/>
      <c r="K1" s="3"/>
      <c r="L1" s="3"/>
      <c r="M1" s="3"/>
    </row>
    <row r="2" spans="1:13" ht="26.4" thickBot="1" x14ac:dyDescent="0.55000000000000004">
      <c r="A2" s="3"/>
      <c r="B2" s="3"/>
      <c r="C2" s="8" t="s">
        <v>14</v>
      </c>
      <c r="D2" s="36"/>
      <c r="E2" s="9" t="s">
        <v>15</v>
      </c>
      <c r="F2" s="10">
        <v>1.4999999999999999E-2</v>
      </c>
      <c r="G2" s="3"/>
      <c r="H2" s="4"/>
      <c r="I2" s="3" t="s">
        <v>78</v>
      </c>
      <c r="J2" s="3"/>
      <c r="K2" s="3"/>
      <c r="L2" s="3"/>
      <c r="M2" s="3"/>
    </row>
    <row r="3" spans="1:13" s="1" customFormat="1" ht="25.8" x14ac:dyDescent="0.5">
      <c r="A3" s="11" t="s">
        <v>13</v>
      </c>
      <c r="B3" s="65"/>
      <c r="C3" s="67"/>
      <c r="D3" s="5"/>
      <c r="E3" s="9" t="s">
        <v>19</v>
      </c>
      <c r="F3" s="10">
        <v>1.4999999999999999E-2</v>
      </c>
      <c r="G3" s="5"/>
      <c r="H3" s="6"/>
      <c r="I3" s="3" t="s">
        <v>79</v>
      </c>
      <c r="J3" s="3"/>
      <c r="K3" s="3"/>
      <c r="L3" s="3"/>
      <c r="M3" s="3"/>
    </row>
    <row r="4" spans="1:13" ht="24.6" x14ac:dyDescent="0.4">
      <c r="A4" s="11" t="s">
        <v>4</v>
      </c>
      <c r="B4" s="68"/>
      <c r="C4" s="69"/>
      <c r="D4" s="7"/>
      <c r="E4" s="7"/>
      <c r="F4" s="7"/>
      <c r="G4" s="7"/>
      <c r="H4" s="7"/>
      <c r="I4" s="17" t="s">
        <v>80</v>
      </c>
      <c r="J4" s="17"/>
      <c r="K4" s="3"/>
      <c r="L4" s="3"/>
      <c r="M4" s="3"/>
    </row>
    <row r="5" spans="1:13" ht="25.8" x14ac:dyDescent="0.5">
      <c r="A5" s="11" t="s">
        <v>5</v>
      </c>
      <c r="B5" s="70"/>
      <c r="C5" s="71"/>
      <c r="D5" s="5"/>
      <c r="E5" s="5"/>
      <c r="F5" s="5"/>
      <c r="G5" s="5"/>
      <c r="H5" s="5"/>
      <c r="I5" s="3"/>
      <c r="J5" s="3"/>
      <c r="K5" s="3"/>
      <c r="L5" s="3"/>
      <c r="M5" s="3"/>
    </row>
    <row r="6" spans="1:13" s="2" customFormat="1" ht="25.8" x14ac:dyDescent="0.5">
      <c r="A6" s="11" t="s">
        <v>16</v>
      </c>
      <c r="B6" s="73"/>
      <c r="C6" s="73"/>
      <c r="D6" s="73"/>
      <c r="E6" s="11" t="s">
        <v>27</v>
      </c>
      <c r="F6" s="51"/>
      <c r="G6" s="3"/>
      <c r="H6" s="5"/>
      <c r="I6" s="3" t="s">
        <v>81</v>
      </c>
      <c r="J6" s="3"/>
      <c r="K6" s="3"/>
      <c r="L6" s="3"/>
      <c r="M6" s="3"/>
    </row>
    <row r="7" spans="1:13" ht="25.8" x14ac:dyDescent="0.5">
      <c r="A7" s="12" t="s">
        <v>17</v>
      </c>
      <c r="B7" s="65"/>
      <c r="C7" s="66"/>
      <c r="D7" s="67"/>
      <c r="E7" s="11" t="s">
        <v>28</v>
      </c>
      <c r="F7" s="52"/>
      <c r="G7" s="3"/>
      <c r="H7" s="5"/>
      <c r="I7" s="3" t="s">
        <v>82</v>
      </c>
      <c r="J7" s="3"/>
      <c r="K7" s="3"/>
      <c r="L7" s="3"/>
      <c r="M7" s="3"/>
    </row>
    <row r="8" spans="1:13" ht="25.8" x14ac:dyDescent="0.5">
      <c r="A8" s="13" t="s">
        <v>18</v>
      </c>
      <c r="B8" s="73"/>
      <c r="C8" s="73"/>
      <c r="D8" s="73"/>
      <c r="E8" s="11" t="s">
        <v>29</v>
      </c>
      <c r="F8" s="53"/>
      <c r="G8" s="3"/>
      <c r="H8" s="5"/>
      <c r="I8" s="3" t="s">
        <v>83</v>
      </c>
      <c r="J8" s="3"/>
      <c r="K8" s="3"/>
      <c r="L8" s="3"/>
      <c r="M8" s="3"/>
    </row>
    <row r="9" spans="1:13" ht="25.8" x14ac:dyDescent="0.5">
      <c r="A9" s="13" t="s">
        <v>26</v>
      </c>
      <c r="B9" s="73"/>
      <c r="C9" s="73"/>
      <c r="D9" s="73"/>
      <c r="E9" s="11" t="s">
        <v>84</v>
      </c>
      <c r="F9" s="74"/>
      <c r="G9" s="75"/>
      <c r="H9" s="76"/>
      <c r="I9" s="3" t="s">
        <v>85</v>
      </c>
      <c r="J9" s="3"/>
      <c r="K9" s="3"/>
      <c r="L9" s="3"/>
      <c r="M9" s="3"/>
    </row>
    <row r="10" spans="1:13" ht="57.6" x14ac:dyDescent="0.3">
      <c r="A10" s="5"/>
      <c r="B10" s="5"/>
      <c r="C10" s="5"/>
      <c r="D10" s="79" t="s">
        <v>86</v>
      </c>
      <c r="E10" s="79"/>
      <c r="F10" s="5"/>
      <c r="G10" s="54" t="s">
        <v>88</v>
      </c>
      <c r="H10" s="5"/>
      <c r="I10" s="3"/>
      <c r="J10" s="3"/>
      <c r="K10" s="3"/>
      <c r="L10" s="3"/>
      <c r="M10" s="3"/>
    </row>
    <row r="11" spans="1:13" ht="94.2" customHeight="1" x14ac:dyDescent="0.45">
      <c r="A11" s="80" t="s">
        <v>3</v>
      </c>
      <c r="B11" s="81"/>
      <c r="C11" s="22" t="s">
        <v>25</v>
      </c>
      <c r="D11" s="22" t="s">
        <v>89</v>
      </c>
      <c r="E11" s="22" t="s">
        <v>23</v>
      </c>
      <c r="F11" s="22" t="s">
        <v>10</v>
      </c>
      <c r="G11" s="22" t="s">
        <v>24</v>
      </c>
      <c r="H11" s="22" t="s">
        <v>91</v>
      </c>
      <c r="I11" s="18"/>
      <c r="J11" s="3"/>
      <c r="K11" s="19" t="s">
        <v>11</v>
      </c>
      <c r="L11" s="19" t="s">
        <v>12</v>
      </c>
      <c r="M11" s="3"/>
    </row>
    <row r="12" spans="1:13" s="1" customFormat="1" ht="21" x14ac:dyDescent="0.4">
      <c r="A12" s="77"/>
      <c r="B12" s="78"/>
      <c r="C12" s="28"/>
      <c r="D12" s="30"/>
      <c r="E12" s="30"/>
      <c r="F12" s="23">
        <f>L12</f>
        <v>0</v>
      </c>
      <c r="G12" s="30"/>
      <c r="H12" s="47"/>
      <c r="I12" s="50" t="s">
        <v>67</v>
      </c>
      <c r="J12" s="3"/>
      <c r="K12" s="20">
        <f>G12*$F$3</f>
        <v>0</v>
      </c>
      <c r="L12" s="20">
        <f>MIN(E12,K12)</f>
        <v>0</v>
      </c>
      <c r="M12" s="3"/>
    </row>
    <row r="13" spans="1:13" s="1" customFormat="1" ht="21" x14ac:dyDescent="0.4">
      <c r="A13" s="77"/>
      <c r="B13" s="78"/>
      <c r="C13" s="28"/>
      <c r="D13" s="30"/>
      <c r="E13" s="30"/>
      <c r="F13" s="23">
        <f t="shared" ref="F13:F23" si="0">L13</f>
        <v>0</v>
      </c>
      <c r="G13" s="30"/>
      <c r="H13" s="47"/>
      <c r="I13" s="50"/>
      <c r="J13" s="3"/>
      <c r="K13" s="20">
        <f t="shared" ref="K13:K23" si="1">G13*$F$3</f>
        <v>0</v>
      </c>
      <c r="L13" s="20">
        <f>MIN(E13,K13)</f>
        <v>0</v>
      </c>
      <c r="M13" s="3"/>
    </row>
    <row r="14" spans="1:13" s="1" customFormat="1" ht="21" x14ac:dyDescent="0.4">
      <c r="A14" s="77"/>
      <c r="B14" s="78"/>
      <c r="C14" s="28"/>
      <c r="D14" s="30"/>
      <c r="E14" s="30"/>
      <c r="F14" s="23">
        <f t="shared" si="0"/>
        <v>0</v>
      </c>
      <c r="G14" s="30"/>
      <c r="H14" s="47"/>
      <c r="I14" s="18"/>
      <c r="J14" s="3"/>
      <c r="K14" s="20">
        <f t="shared" si="1"/>
        <v>0</v>
      </c>
      <c r="L14" s="20">
        <f t="shared" ref="L14:L15" si="2">MIN(E14,K14)</f>
        <v>0</v>
      </c>
      <c r="M14" s="3"/>
    </row>
    <row r="15" spans="1:13" s="1" customFormat="1" ht="21" x14ac:dyDescent="0.4">
      <c r="A15" s="77"/>
      <c r="B15" s="78"/>
      <c r="C15" s="28"/>
      <c r="D15" s="30"/>
      <c r="E15" s="30"/>
      <c r="F15" s="23">
        <f t="shared" si="0"/>
        <v>0</v>
      </c>
      <c r="G15" s="30"/>
      <c r="H15" s="47"/>
      <c r="I15" s="18"/>
      <c r="J15" s="3"/>
      <c r="K15" s="20">
        <f t="shared" si="1"/>
        <v>0</v>
      </c>
      <c r="L15" s="20">
        <f t="shared" si="2"/>
        <v>0</v>
      </c>
      <c r="M15" s="3"/>
    </row>
    <row r="16" spans="1:13" ht="21" x14ac:dyDescent="0.4">
      <c r="A16" s="77"/>
      <c r="B16" s="78"/>
      <c r="C16" s="29"/>
      <c r="D16" s="31"/>
      <c r="E16" s="31"/>
      <c r="F16" s="23">
        <f t="shared" si="0"/>
        <v>0</v>
      </c>
      <c r="G16" s="31"/>
      <c r="H16" s="48"/>
      <c r="I16" s="3"/>
      <c r="J16" s="3"/>
      <c r="K16" s="20">
        <f t="shared" si="1"/>
        <v>0</v>
      </c>
      <c r="L16" s="3">
        <f>MIN(E16,K16)</f>
        <v>0</v>
      </c>
      <c r="M16" s="3"/>
    </row>
    <row r="17" spans="1:13" ht="21" x14ac:dyDescent="0.4">
      <c r="A17" s="77"/>
      <c r="B17" s="78"/>
      <c r="C17" s="29"/>
      <c r="D17" s="31"/>
      <c r="E17" s="31"/>
      <c r="F17" s="23">
        <f t="shared" si="0"/>
        <v>0</v>
      </c>
      <c r="G17" s="31"/>
      <c r="H17" s="48"/>
      <c r="I17" s="3"/>
      <c r="J17" s="3"/>
      <c r="K17" s="20">
        <f t="shared" si="1"/>
        <v>0</v>
      </c>
      <c r="L17" s="3">
        <f t="shared" ref="L17:L23" si="3">MIN(E17,K17)</f>
        <v>0</v>
      </c>
      <c r="M17" s="3"/>
    </row>
    <row r="18" spans="1:13" ht="21" x14ac:dyDescent="0.4">
      <c r="A18" s="55"/>
      <c r="B18" s="56"/>
      <c r="C18" s="29"/>
      <c r="D18" s="31"/>
      <c r="E18" s="31"/>
      <c r="F18" s="23">
        <f t="shared" si="0"/>
        <v>0</v>
      </c>
      <c r="G18" s="31"/>
      <c r="H18" s="48"/>
      <c r="I18" s="3"/>
      <c r="J18" s="3"/>
      <c r="K18" s="20">
        <f t="shared" si="1"/>
        <v>0</v>
      </c>
      <c r="L18" s="3">
        <f t="shared" si="3"/>
        <v>0</v>
      </c>
      <c r="M18" s="3"/>
    </row>
    <row r="19" spans="1:13" ht="21" x14ac:dyDescent="0.4">
      <c r="A19" s="55"/>
      <c r="B19" s="56"/>
      <c r="C19" s="29"/>
      <c r="D19" s="31"/>
      <c r="E19" s="31"/>
      <c r="F19" s="23">
        <f t="shared" si="0"/>
        <v>0</v>
      </c>
      <c r="G19" s="31"/>
      <c r="H19" s="48"/>
      <c r="I19" s="3"/>
      <c r="J19" s="3"/>
      <c r="K19" s="20">
        <f t="shared" si="1"/>
        <v>0</v>
      </c>
      <c r="L19" s="3">
        <f t="shared" si="3"/>
        <v>0</v>
      </c>
      <c r="M19" s="3"/>
    </row>
    <row r="20" spans="1:13" ht="21" x14ac:dyDescent="0.4">
      <c r="A20" s="55"/>
      <c r="B20" s="56"/>
      <c r="C20" s="29"/>
      <c r="D20" s="31"/>
      <c r="E20" s="31"/>
      <c r="F20" s="23">
        <f t="shared" si="0"/>
        <v>0</v>
      </c>
      <c r="G20" s="31"/>
      <c r="H20" s="48"/>
      <c r="I20" s="3"/>
      <c r="J20" s="3"/>
      <c r="K20" s="20">
        <f t="shared" si="1"/>
        <v>0</v>
      </c>
      <c r="L20" s="3">
        <f t="shared" si="3"/>
        <v>0</v>
      </c>
      <c r="M20" s="3"/>
    </row>
    <row r="21" spans="1:13" ht="21" x14ac:dyDescent="0.4">
      <c r="A21" s="55"/>
      <c r="B21" s="56"/>
      <c r="C21" s="29"/>
      <c r="D21" s="31"/>
      <c r="E21" s="31"/>
      <c r="F21" s="23">
        <f t="shared" si="0"/>
        <v>0</v>
      </c>
      <c r="G21" s="31"/>
      <c r="H21" s="48"/>
      <c r="I21" s="3"/>
      <c r="J21" s="3"/>
      <c r="K21" s="20">
        <f t="shared" si="1"/>
        <v>0</v>
      </c>
      <c r="L21" s="3">
        <f t="shared" si="3"/>
        <v>0</v>
      </c>
      <c r="M21" s="3"/>
    </row>
    <row r="22" spans="1:13" ht="21" x14ac:dyDescent="0.4">
      <c r="A22" s="55"/>
      <c r="B22" s="56"/>
      <c r="C22" s="29"/>
      <c r="D22" s="31"/>
      <c r="E22" s="31"/>
      <c r="F22" s="23">
        <f t="shared" si="0"/>
        <v>0</v>
      </c>
      <c r="G22" s="31"/>
      <c r="H22" s="48"/>
      <c r="I22" s="3"/>
      <c r="J22" s="3"/>
      <c r="K22" s="20">
        <f t="shared" si="1"/>
        <v>0</v>
      </c>
      <c r="L22" s="3">
        <f t="shared" si="3"/>
        <v>0</v>
      </c>
      <c r="M22" s="3"/>
    </row>
    <row r="23" spans="1:13" ht="21" x14ac:dyDescent="0.4">
      <c r="A23" s="55"/>
      <c r="B23" s="56"/>
      <c r="C23" s="29"/>
      <c r="D23" s="31"/>
      <c r="E23" s="31"/>
      <c r="F23" s="23">
        <f t="shared" si="0"/>
        <v>0</v>
      </c>
      <c r="G23" s="31"/>
      <c r="H23" s="48"/>
      <c r="I23" s="3"/>
      <c r="J23" s="3"/>
      <c r="K23" s="20">
        <f t="shared" si="1"/>
        <v>0</v>
      </c>
      <c r="L23" s="3">
        <f t="shared" si="3"/>
        <v>0</v>
      </c>
      <c r="M23" s="3"/>
    </row>
    <row r="24" spans="1:13" ht="21" x14ac:dyDescent="0.4">
      <c r="A24" s="25"/>
      <c r="B24" s="25"/>
      <c r="C24" s="25" t="s">
        <v>0</v>
      </c>
      <c r="D24" s="26">
        <f>ROUND(SUM(D12:D23),0)</f>
        <v>0</v>
      </c>
      <c r="E24" s="26"/>
      <c r="F24" s="26">
        <f>(ROUND(SUM(F12:F23),0))</f>
        <v>0</v>
      </c>
      <c r="G24" s="26"/>
      <c r="H24" s="49">
        <f>(ROUND(SUM(H12:H23),0))</f>
        <v>0</v>
      </c>
      <c r="I24" s="3"/>
      <c r="J24" s="3"/>
      <c r="K24" s="3"/>
      <c r="L24" s="3"/>
      <c r="M24" s="3"/>
    </row>
    <row r="25" spans="1:13" ht="21" x14ac:dyDescent="0.4">
      <c r="A25" s="57" t="s">
        <v>66</v>
      </c>
      <c r="B25" s="57"/>
      <c r="C25" s="57"/>
      <c r="D25" s="57"/>
      <c r="E25" s="57"/>
      <c r="F25" s="57"/>
      <c r="G25" s="58"/>
      <c r="H25" s="33"/>
      <c r="I25" s="3" t="s">
        <v>69</v>
      </c>
      <c r="J25" s="3"/>
      <c r="K25" s="3"/>
      <c r="L25" s="3"/>
      <c r="M25" s="3"/>
    </row>
    <row r="26" spans="1:13" ht="21" x14ac:dyDescent="0.4">
      <c r="A26" s="57" t="s">
        <v>65</v>
      </c>
      <c r="B26" s="57"/>
      <c r="C26" s="57"/>
      <c r="D26" s="57"/>
      <c r="E26" s="57"/>
      <c r="F26" s="57"/>
      <c r="G26" s="58"/>
      <c r="H26" s="33"/>
      <c r="I26" s="3" t="s">
        <v>68</v>
      </c>
      <c r="J26" s="3"/>
      <c r="K26" s="3"/>
      <c r="L26" s="3"/>
      <c r="M26" s="3"/>
    </row>
    <row r="27" spans="1:13" ht="21" x14ac:dyDescent="0.4">
      <c r="A27" s="57" t="s">
        <v>64</v>
      </c>
      <c r="B27" s="57"/>
      <c r="C27" s="57"/>
      <c r="D27" s="57"/>
      <c r="E27" s="57"/>
      <c r="F27" s="57"/>
      <c r="G27" s="58"/>
      <c r="H27" s="32">
        <f>(ROUND(SUM(H24:H25),0))</f>
        <v>0</v>
      </c>
      <c r="I27" s="3"/>
      <c r="J27" s="3"/>
      <c r="K27" s="3"/>
      <c r="L27" s="3"/>
      <c r="M27" s="3"/>
    </row>
    <row r="28" spans="1:13" ht="21" x14ac:dyDescent="0.4">
      <c r="A28" s="57" t="s">
        <v>63</v>
      </c>
      <c r="B28" s="57"/>
      <c r="C28" s="57"/>
      <c r="D28" s="57"/>
      <c r="E28" s="57"/>
      <c r="F28" s="57"/>
      <c r="G28" s="58"/>
      <c r="H28" s="40">
        <f>(ROUND(H27*F2,0))</f>
        <v>0</v>
      </c>
      <c r="I28" s="3"/>
      <c r="J28" s="3"/>
      <c r="K28" s="3"/>
      <c r="L28" s="3"/>
      <c r="M28" s="3"/>
    </row>
    <row r="29" spans="1:13" ht="21" x14ac:dyDescent="0.4">
      <c r="A29" s="39" t="s">
        <v>6</v>
      </c>
      <c r="B29" s="39"/>
      <c r="C29" s="39"/>
      <c r="D29" s="39"/>
      <c r="E29" s="39"/>
      <c r="F29" s="39"/>
      <c r="G29" s="39"/>
      <c r="H29" s="46"/>
      <c r="I29" s="3"/>
      <c r="J29" s="3"/>
      <c r="K29" s="3"/>
      <c r="L29" s="3"/>
      <c r="M29" s="3"/>
    </row>
    <row r="30" spans="1:13" ht="21" x14ac:dyDescent="0.4">
      <c r="A30" s="57" t="s">
        <v>62</v>
      </c>
      <c r="B30" s="57"/>
      <c r="C30" s="57"/>
      <c r="D30" s="57"/>
      <c r="E30" s="57"/>
      <c r="F30" s="57"/>
      <c r="G30" s="58"/>
      <c r="H30" s="41">
        <f>D24</f>
        <v>0</v>
      </c>
      <c r="I30" s="3"/>
      <c r="J30" s="3"/>
      <c r="K30" s="3"/>
      <c r="L30" s="3"/>
      <c r="M30" s="3"/>
    </row>
    <row r="31" spans="1:13" ht="21" x14ac:dyDescent="0.4">
      <c r="A31" s="57" t="s">
        <v>61</v>
      </c>
      <c r="B31" s="57"/>
      <c r="C31" s="57"/>
      <c r="D31" s="57"/>
      <c r="E31" s="57"/>
      <c r="F31" s="57"/>
      <c r="G31" s="58"/>
      <c r="H31" s="32">
        <f>F24</f>
        <v>0</v>
      </c>
      <c r="I31" s="3"/>
      <c r="J31" s="3"/>
      <c r="K31" s="3"/>
      <c r="L31" s="3"/>
      <c r="M31" s="3"/>
    </row>
    <row r="32" spans="1:13" ht="21" x14ac:dyDescent="0.4">
      <c r="A32" s="39" t="s">
        <v>31</v>
      </c>
      <c r="B32" s="24"/>
      <c r="C32" s="62" t="s">
        <v>32</v>
      </c>
      <c r="D32" s="63"/>
      <c r="E32" s="24"/>
      <c r="F32" s="14" t="s">
        <v>60</v>
      </c>
      <c r="G32" s="14"/>
      <c r="H32" s="32">
        <f>B32+E32</f>
        <v>0</v>
      </c>
      <c r="I32" s="3" t="s">
        <v>70</v>
      </c>
      <c r="J32" s="3"/>
      <c r="K32" s="3"/>
      <c r="L32" s="3"/>
      <c r="M32" s="3"/>
    </row>
    <row r="33" spans="1:13" ht="21" x14ac:dyDescent="0.4">
      <c r="A33" s="57" t="s">
        <v>59</v>
      </c>
      <c r="B33" s="57"/>
      <c r="C33" s="57"/>
      <c r="D33" s="57"/>
      <c r="E33" s="57"/>
      <c r="F33" s="57"/>
      <c r="G33" s="58"/>
      <c r="H33" s="32">
        <f>SUM(H30:H32)</f>
        <v>0</v>
      </c>
      <c r="I33" s="3"/>
      <c r="J33" s="3"/>
      <c r="K33" s="3"/>
      <c r="L33" s="3"/>
      <c r="M33" s="3"/>
    </row>
    <row r="34" spans="1:13" ht="21" x14ac:dyDescent="0.4">
      <c r="A34" s="39" t="s">
        <v>7</v>
      </c>
      <c r="B34" s="39"/>
      <c r="C34" s="39"/>
      <c r="D34" s="39"/>
      <c r="E34" s="39"/>
      <c r="F34" s="39"/>
      <c r="G34" s="39"/>
      <c r="H34" s="32">
        <f>H28-H33</f>
        <v>0</v>
      </c>
      <c r="I34" s="3"/>
      <c r="J34" s="3"/>
      <c r="K34" s="3"/>
      <c r="L34" s="3"/>
      <c r="M34" s="3"/>
    </row>
    <row r="35" spans="1:13" ht="21" x14ac:dyDescent="0.4">
      <c r="A35" s="39" t="s">
        <v>8</v>
      </c>
      <c r="B35" s="39"/>
      <c r="C35" s="39"/>
      <c r="D35" s="39"/>
      <c r="E35" s="39"/>
      <c r="F35" s="39"/>
      <c r="G35" s="39"/>
      <c r="H35" s="34"/>
      <c r="I35" s="3"/>
      <c r="J35" s="3"/>
      <c r="K35" s="3"/>
      <c r="L35" s="3"/>
      <c r="M35" s="3"/>
    </row>
    <row r="36" spans="1:13" ht="21" x14ac:dyDescent="0.4">
      <c r="A36" s="57" t="s">
        <v>58</v>
      </c>
      <c r="B36" s="57"/>
      <c r="C36" s="57"/>
      <c r="D36" s="57"/>
      <c r="E36" s="57"/>
      <c r="F36" s="57"/>
      <c r="G36" s="58"/>
      <c r="H36" s="33"/>
      <c r="I36" s="3" t="s">
        <v>71</v>
      </c>
      <c r="J36" s="3"/>
      <c r="K36" s="3"/>
      <c r="L36" s="3"/>
      <c r="M36" s="3"/>
    </row>
    <row r="37" spans="1:13" ht="21" x14ac:dyDescent="0.4">
      <c r="A37" s="57" t="s">
        <v>92</v>
      </c>
      <c r="B37" s="57"/>
      <c r="C37" s="57"/>
      <c r="D37" s="57"/>
      <c r="E37" s="57"/>
      <c r="F37" s="57"/>
      <c r="G37" s="58"/>
      <c r="H37" s="33"/>
      <c r="I37" s="3" t="s">
        <v>72</v>
      </c>
      <c r="J37" s="3"/>
      <c r="K37" s="3"/>
      <c r="L37" s="3"/>
      <c r="M37" s="3"/>
    </row>
    <row r="38" spans="1:13" ht="21" x14ac:dyDescent="0.4">
      <c r="A38" s="57" t="s">
        <v>57</v>
      </c>
      <c r="B38" s="57"/>
      <c r="C38" s="57"/>
      <c r="D38" s="57"/>
      <c r="E38" s="57"/>
      <c r="F38" s="57"/>
      <c r="G38" s="58"/>
      <c r="H38" s="33"/>
      <c r="I38" s="3" t="s">
        <v>73</v>
      </c>
      <c r="J38" s="3"/>
      <c r="K38" s="3"/>
      <c r="L38" s="3"/>
      <c r="M38" s="3"/>
    </row>
    <row r="39" spans="1:13" ht="21.6" thickBot="1" x14ac:dyDescent="0.45">
      <c r="A39" s="57" t="s">
        <v>56</v>
      </c>
      <c r="B39" s="57"/>
      <c r="C39" s="57"/>
      <c r="D39" s="57"/>
      <c r="E39" s="57"/>
      <c r="F39" s="57"/>
      <c r="G39" s="57"/>
      <c r="H39" s="34">
        <f>SUM(H36:H38)</f>
        <v>0</v>
      </c>
      <c r="I39" s="3"/>
      <c r="J39" s="3"/>
      <c r="K39" s="3"/>
      <c r="L39" s="3"/>
      <c r="M39" s="3"/>
    </row>
    <row r="40" spans="1:13" ht="21.6" thickBot="1" x14ac:dyDescent="0.45">
      <c r="A40" s="57" t="s">
        <v>55</v>
      </c>
      <c r="B40" s="57"/>
      <c r="C40" s="57"/>
      <c r="D40" s="57"/>
      <c r="E40" s="57"/>
      <c r="F40" s="57"/>
      <c r="G40" s="59"/>
      <c r="H40" s="35">
        <f>H34+H39</f>
        <v>0</v>
      </c>
      <c r="I40" s="3"/>
      <c r="J40" s="3"/>
      <c r="K40" s="3"/>
      <c r="L40" s="3"/>
      <c r="M40" s="3"/>
    </row>
    <row r="41" spans="1:13" ht="21" x14ac:dyDescent="0.4">
      <c r="A41" s="39" t="s">
        <v>33</v>
      </c>
      <c r="B41" s="27">
        <f>IF(H40&lt;0,(-H40),0)</f>
        <v>0</v>
      </c>
      <c r="C41" s="39"/>
      <c r="D41" s="39"/>
      <c r="E41" s="39"/>
      <c r="F41" s="39"/>
      <c r="G41" s="39"/>
      <c r="H41" s="39"/>
      <c r="I41" s="3"/>
      <c r="J41" s="3"/>
      <c r="K41" s="3"/>
      <c r="L41" s="3"/>
      <c r="M41" s="3"/>
    </row>
    <row r="42" spans="1:13" s="2" customFormat="1" ht="21" x14ac:dyDescent="0.4">
      <c r="A42" s="15" t="s">
        <v>34</v>
      </c>
      <c r="B42" s="37"/>
      <c r="C42" s="39"/>
      <c r="D42" s="39"/>
      <c r="E42" s="39"/>
      <c r="F42" s="39"/>
      <c r="G42" s="39"/>
      <c r="H42" s="39"/>
      <c r="I42" s="3" t="s">
        <v>74</v>
      </c>
      <c r="J42" s="3"/>
      <c r="K42" s="3"/>
      <c r="L42" s="3"/>
      <c r="M42" s="3"/>
    </row>
    <row r="43" spans="1:13" s="2" customFormat="1" ht="21" x14ac:dyDescent="0.4">
      <c r="A43" s="15" t="s">
        <v>35</v>
      </c>
      <c r="B43" s="37"/>
      <c r="C43" s="39"/>
      <c r="D43" s="39"/>
      <c r="E43" s="39"/>
      <c r="F43" s="39"/>
      <c r="G43" s="39"/>
      <c r="H43" s="39"/>
      <c r="I43" s="3" t="s">
        <v>75</v>
      </c>
      <c r="J43" s="3"/>
      <c r="K43" s="3"/>
      <c r="L43" s="3"/>
      <c r="M43" s="3"/>
    </row>
    <row r="44" spans="1:13" ht="21" x14ac:dyDescent="0.4">
      <c r="A44" s="39" t="s">
        <v>9</v>
      </c>
      <c r="B44" s="39"/>
      <c r="C44" s="39"/>
      <c r="D44" s="39"/>
      <c r="E44" s="39"/>
      <c r="F44" s="39"/>
      <c r="G44" s="39"/>
      <c r="H44" s="39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36" customHeight="1" x14ac:dyDescent="0.4">
      <c r="A46" s="21" t="s">
        <v>20</v>
      </c>
      <c r="B46" s="61"/>
      <c r="C46" s="61"/>
      <c r="D46" s="61"/>
      <c r="E46" s="61"/>
      <c r="F46" s="11" t="s">
        <v>21</v>
      </c>
      <c r="G46" s="61"/>
      <c r="H46" s="61"/>
      <c r="I46" s="3"/>
      <c r="J46" s="3"/>
      <c r="K46" s="3"/>
      <c r="L46" s="3"/>
      <c r="M46" s="3"/>
    </row>
    <row r="47" spans="1:13" ht="34.950000000000003" customHeight="1" x14ac:dyDescent="0.4">
      <c r="A47" s="21" t="s">
        <v>22</v>
      </c>
      <c r="B47" s="61"/>
      <c r="C47" s="61"/>
      <c r="D47" s="61"/>
      <c r="E47" s="61"/>
      <c r="F47" s="11" t="s">
        <v>21</v>
      </c>
      <c r="G47" s="61"/>
      <c r="H47" s="61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x14ac:dyDescent="0.4">
      <c r="A49" s="45" t="s">
        <v>30</v>
      </c>
      <c r="B49" s="60"/>
      <c r="C49" s="60"/>
      <c r="D49" s="60"/>
      <c r="E49" s="60"/>
      <c r="F49" s="60"/>
      <c r="G49" s="60"/>
      <c r="H49" s="60"/>
      <c r="I49" s="3" t="s">
        <v>77</v>
      </c>
      <c r="J49" s="3"/>
      <c r="K49" s="3"/>
      <c r="L49" s="3"/>
      <c r="M49" s="3"/>
    </row>
    <row r="50" spans="1:13" ht="21" x14ac:dyDescent="0.4">
      <c r="A50" s="3"/>
      <c r="B50" s="60"/>
      <c r="C50" s="60"/>
      <c r="D50" s="60"/>
      <c r="E50" s="60"/>
      <c r="F50" s="60"/>
      <c r="G50" s="60"/>
      <c r="H50" s="60"/>
      <c r="I50" s="3" t="s">
        <v>76</v>
      </c>
      <c r="J50" s="3"/>
      <c r="K50" s="3"/>
      <c r="L50" s="3"/>
      <c r="M50" s="3"/>
    </row>
    <row r="51" spans="1:13" ht="21" x14ac:dyDescent="0.4">
      <c r="A51" s="3"/>
      <c r="B51" s="60"/>
      <c r="C51" s="60"/>
      <c r="D51" s="60"/>
      <c r="E51" s="60"/>
      <c r="F51" s="60"/>
      <c r="G51" s="60"/>
      <c r="H51" s="60"/>
      <c r="I51" s="3"/>
      <c r="J51" s="3"/>
      <c r="K51" s="3"/>
      <c r="L51" s="3"/>
      <c r="M51" s="3"/>
    </row>
    <row r="52" spans="1:13" ht="21" x14ac:dyDescent="0.4">
      <c r="A52" s="3"/>
      <c r="B52" s="60"/>
      <c r="C52" s="60"/>
      <c r="D52" s="60"/>
      <c r="E52" s="60"/>
      <c r="F52" s="60"/>
      <c r="G52" s="60"/>
      <c r="H52" s="60"/>
      <c r="I52" s="3"/>
      <c r="J52" s="3"/>
      <c r="K52" s="3"/>
      <c r="L52" s="3"/>
      <c r="M52" s="3"/>
    </row>
    <row r="53" spans="1:13" ht="21" x14ac:dyDescent="0.4">
      <c r="A53" s="3"/>
      <c r="B53" s="60"/>
      <c r="C53" s="60"/>
      <c r="D53" s="60"/>
      <c r="E53" s="60"/>
      <c r="F53" s="60"/>
      <c r="G53" s="60"/>
      <c r="H53" s="60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6" hidden="1" x14ac:dyDescent="0.3">
      <c r="A56" s="3"/>
      <c r="B56" s="42" t="s">
        <v>53</v>
      </c>
      <c r="C56" s="42"/>
      <c r="D56" s="42"/>
      <c r="E56" s="3"/>
      <c r="F56" s="3"/>
      <c r="G56" s="3"/>
      <c r="H56" s="3"/>
      <c r="I56" s="3"/>
      <c r="J56" s="3"/>
      <c r="K56" s="3"/>
      <c r="L56" s="3"/>
      <c r="M56" s="3"/>
    </row>
    <row r="57" spans="1:13" ht="30" hidden="1" x14ac:dyDescent="0.3">
      <c r="A57" s="3"/>
      <c r="B57" s="43" t="s">
        <v>52</v>
      </c>
      <c r="C57" s="43" t="s">
        <v>36</v>
      </c>
      <c r="D57" s="44" t="s">
        <v>54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ht="15" hidden="1" x14ac:dyDescent="0.3">
      <c r="A58" s="3"/>
      <c r="B58" s="44" t="s">
        <v>90</v>
      </c>
      <c r="C58" s="44" t="s">
        <v>38</v>
      </c>
      <c r="D58" s="44" t="s">
        <v>39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ht="15" hidden="1" x14ac:dyDescent="0.3">
      <c r="A59" s="3"/>
      <c r="B59" s="44" t="s">
        <v>37</v>
      </c>
      <c r="C59" s="44" t="s">
        <v>38</v>
      </c>
      <c r="D59" s="44" t="s">
        <v>39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15" hidden="1" x14ac:dyDescent="0.3">
      <c r="A60" s="3"/>
      <c r="B60" s="44" t="s">
        <v>40</v>
      </c>
      <c r="C60" s="44" t="s">
        <v>41</v>
      </c>
      <c r="D60" s="44" t="s">
        <v>42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ht="15" hidden="1" x14ac:dyDescent="0.3">
      <c r="A61" s="3"/>
      <c r="B61" s="44" t="s">
        <v>43</v>
      </c>
      <c r="C61" s="44" t="s">
        <v>41</v>
      </c>
      <c r="D61" s="44" t="s">
        <v>42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ht="15" hidden="1" x14ac:dyDescent="0.3">
      <c r="A62" s="3"/>
      <c r="B62" s="44" t="s">
        <v>44</v>
      </c>
      <c r="C62" s="44" t="s">
        <v>45</v>
      </c>
      <c r="D62" s="44" t="s">
        <v>46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ht="15" hidden="1" x14ac:dyDescent="0.3">
      <c r="A63" s="3"/>
      <c r="B63" s="44" t="s">
        <v>47</v>
      </c>
      <c r="C63" s="44" t="s">
        <v>45</v>
      </c>
      <c r="D63" s="44" t="s">
        <v>48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ht="15" hidden="1" x14ac:dyDescent="0.3">
      <c r="A64" s="3"/>
      <c r="B64" s="44" t="s">
        <v>49</v>
      </c>
      <c r="C64" s="44" t="s">
        <v>50</v>
      </c>
      <c r="D64" s="44" t="s">
        <v>51</v>
      </c>
      <c r="E64" s="3"/>
      <c r="F64" s="3"/>
      <c r="G64" s="3"/>
      <c r="H64" s="3"/>
      <c r="I64" s="3"/>
      <c r="J64" s="3"/>
      <c r="K64" s="3"/>
      <c r="L64" s="3"/>
      <c r="M64" s="3"/>
    </row>
  </sheetData>
  <sheetProtection algorithmName="SHA-512" hashValue="ntb0ENoOKPmRKgjrwS7tLZG7axWNoELDYEKg3ofIk23TLRTv3aPMDVGKDdYR9e7wuO1KODbtEOZR8aCrk12tYA==" saltValue="oegwGChCqpePI635giZPqw==" spinCount="100000" sheet="1" objects="1" scenarios="1" selectLockedCells="1"/>
  <mergeCells count="46">
    <mergeCell ref="F9:H9"/>
    <mergeCell ref="B8:D8"/>
    <mergeCell ref="B9:D9"/>
    <mergeCell ref="A21:B21"/>
    <mergeCell ref="A22:B22"/>
    <mergeCell ref="A18:B18"/>
    <mergeCell ref="A12:B12"/>
    <mergeCell ref="A13:B13"/>
    <mergeCell ref="A14:B14"/>
    <mergeCell ref="A15:B15"/>
    <mergeCell ref="A20:B20"/>
    <mergeCell ref="D10:E10"/>
    <mergeCell ref="A19:B19"/>
    <mergeCell ref="A11:B11"/>
    <mergeCell ref="A16:B16"/>
    <mergeCell ref="A17:B17"/>
    <mergeCell ref="G1:H1"/>
    <mergeCell ref="B7:D7"/>
    <mergeCell ref="B4:C4"/>
    <mergeCell ref="B5:C5"/>
    <mergeCell ref="B3:C3"/>
    <mergeCell ref="B1:F1"/>
    <mergeCell ref="B6:D6"/>
    <mergeCell ref="A36:G36"/>
    <mergeCell ref="A37:G37"/>
    <mergeCell ref="A25:G25"/>
    <mergeCell ref="A26:G26"/>
    <mergeCell ref="A27:G27"/>
    <mergeCell ref="A28:G28"/>
    <mergeCell ref="C32:D32"/>
    <mergeCell ref="A23:B23"/>
    <mergeCell ref="A30:G3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Amy Godinho</cp:lastModifiedBy>
  <cp:lastPrinted>2021-07-15T12:35:52Z</cp:lastPrinted>
  <dcterms:created xsi:type="dcterms:W3CDTF">2020-09-22T18:02:09Z</dcterms:created>
  <dcterms:modified xsi:type="dcterms:W3CDTF">2022-11-15T15:17:45Z</dcterms:modified>
</cp:coreProperties>
</file>